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<sst xmlns="http://schemas.openxmlformats.org/spreadsheetml/2006/main" count="28" uniqueCount="23">
  <si>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05.04.2018 г. по 8:00 06.04.2018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</si>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</sst>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43195</v>
      </c>
      <c r="D8" s="16">
        <v>0</v>
      </c>
      <c r="E8" s="16">
        <v>0</v>
      </c>
      <c r="F8" s="16">
        <v>98</v>
      </c>
      <c r="G8" s="16">
        <v>109000</v>
      </c>
      <c r="H8" s="16">
        <v>332000</v>
      </c>
      <c r="I8" s="16">
        <v>68000</v>
      </c>
      <c r="J8" s="16">
        <v>93</v>
      </c>
      <c r="K8" s="16">
        <v>91</v>
      </c>
      <c r="L8" s="17">
        <v>69</v>
      </c>
      <c r="M8" s="17">
        <v>67</v>
      </c>
      <c r="N8" s="17">
        <v>48</v>
      </c>
      <c r="O8" s="17">
        <v>48</v>
      </c>
      <c r="P8" s="17">
        <f>M8+O8</f>
        <v>115</v>
      </c>
      <c r="Q8" s="16">
        <v>143</v>
      </c>
      <c r="R8" s="16">
        <v>22</v>
      </c>
    </row>
    <row r="9" spans="2:18" x14ac:dyDescent="0.25">
      <c r="B9" s="14" t="s">
        <v>19</v>
      </c>
      <c r="C9" s="15"/>
      <c r="D9" s="16">
        <v>6.5</v>
      </c>
      <c r="E9" s="16">
        <v>80</v>
      </c>
      <c r="F9" s="16">
        <v>45</v>
      </c>
      <c r="G9" s="16">
        <v>50000</v>
      </c>
      <c r="H9" s="16">
        <v>150000</v>
      </c>
      <c r="I9" s="16">
        <v>80000</v>
      </c>
      <c r="J9" s="16">
        <v>47</v>
      </c>
      <c r="K9" s="16">
        <v>10</v>
      </c>
      <c r="L9" s="18">
        <v>17</v>
      </c>
      <c r="M9" s="18">
        <v>12</v>
      </c>
      <c r="N9" s="18">
        <v>5</v>
      </c>
      <c r="O9" s="18">
        <v>4</v>
      </c>
      <c r="P9" s="17">
        <f t="shared" ref="P9:P11" si="0">M9+O9</f>
        <v>16</v>
      </c>
      <c r="Q9" s="16">
        <v>12</v>
      </c>
      <c r="R9" s="16">
        <v>0</v>
      </c>
    </row>
    <row r="10" spans="2:18" x14ac:dyDescent="0.25">
      <c r="B10" s="14" t="s">
        <v>20</v>
      </c>
      <c r="C10" s="15"/>
      <c r="D10" s="16">
        <v>36</v>
      </c>
      <c r="E10" s="16">
        <v>0</v>
      </c>
      <c r="F10" s="16">
        <v>36</v>
      </c>
      <c r="G10" s="16">
        <v>167625</v>
      </c>
      <c r="H10" s="16">
        <v>317032</v>
      </c>
      <c r="I10" s="16">
        <v>33674</v>
      </c>
      <c r="J10" s="16">
        <v>56</v>
      </c>
      <c r="K10" s="16">
        <v>21</v>
      </c>
      <c r="L10" s="16">
        <v>18</v>
      </c>
      <c r="M10" s="16">
        <v>17</v>
      </c>
      <c r="N10" s="16">
        <v>1</v>
      </c>
      <c r="O10" s="16">
        <v>1</v>
      </c>
      <c r="P10" s="17">
        <f t="shared" si="0"/>
        <v>18</v>
      </c>
      <c r="Q10" s="16">
        <v>11</v>
      </c>
      <c r="R10" s="16">
        <v>0</v>
      </c>
    </row>
    <row r="11" spans="2:18" x14ac:dyDescent="0.25">
      <c r="B11" s="14" t="s">
        <v>21</v>
      </c>
      <c r="C11" s="15"/>
      <c r="D11" s="17">
        <v>0</v>
      </c>
      <c r="E11" s="17">
        <v>0</v>
      </c>
      <c r="F11" s="17">
        <v>166</v>
      </c>
      <c r="G11" s="17">
        <v>0</v>
      </c>
      <c r="H11" s="17">
        <v>0</v>
      </c>
      <c r="I11" s="19">
        <v>28127.599999999999</v>
      </c>
      <c r="J11" s="17">
        <v>0</v>
      </c>
      <c r="K11" s="17">
        <v>6</v>
      </c>
      <c r="L11" s="17">
        <v>34</v>
      </c>
      <c r="M11" s="17">
        <v>31</v>
      </c>
      <c r="N11" s="17">
        <v>0</v>
      </c>
      <c r="O11" s="17">
        <v>0</v>
      </c>
      <c r="P11" s="17">
        <f t="shared" si="0"/>
        <v>31</v>
      </c>
      <c r="Q11" s="16">
        <v>143</v>
      </c>
      <c r="R11" s="16">
        <v>0</v>
      </c>
    </row>
    <row r="12" spans="2:18" x14ac:dyDescent="0.25">
      <c r="B12" s="20" t="s">
        <v>22</v>
      </c>
      <c r="C12" s="21"/>
      <c r="D12" s="22">
        <f t="shared" ref="D12:L12" si="1">SUM(D8:D11)</f>
        <v>42.5</v>
      </c>
      <c r="E12" s="22">
        <f t="shared" si="1"/>
        <v>80</v>
      </c>
      <c r="F12" s="22">
        <f t="shared" si="1"/>
        <v>345</v>
      </c>
      <c r="G12" s="22">
        <f t="shared" si="1"/>
        <v>326625</v>
      </c>
      <c r="H12" s="22">
        <f t="shared" si="1"/>
        <v>799032</v>
      </c>
      <c r="I12" s="22">
        <f t="shared" si="1"/>
        <v>209801.60000000001</v>
      </c>
      <c r="J12" s="22">
        <f t="shared" si="1"/>
        <v>196</v>
      </c>
      <c r="K12" s="22">
        <f t="shared" si="1"/>
        <v>128</v>
      </c>
      <c r="L12" s="22">
        <f t="shared" si="1"/>
        <v>138</v>
      </c>
      <c r="M12" s="22">
        <f>SUM(M8:M11)</f>
        <v>127</v>
      </c>
      <c r="N12" s="22">
        <f>SUM(N8:N11)</f>
        <v>54</v>
      </c>
      <c r="O12" s="22">
        <f>SUM(O8:O11)</f>
        <v>53</v>
      </c>
      <c r="P12" s="22">
        <f>SUM(M12,O12)</f>
        <v>180</v>
      </c>
      <c r="Q12" s="22">
        <f>SUM(Q8:Q11)</f>
        <v>309</v>
      </c>
      <c r="R12" s="22">
        <f>SUM(R8:R11)</f>
        <v>22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2018-04-09T02:17:02Z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